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<sst xmlns="http://schemas.openxmlformats.org/spreadsheetml/2006/main" count="26" uniqueCount="17">
  <si>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</si>
  <si>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</si>
  <si>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</si>
  <si>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</si>
  <si>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</si>
  <si>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</si>
  <si>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</si>
  <si>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</si>
  <si>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</si>
  <si>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</si>
  <si>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</si>
  <si>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</si>
  <si>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</si>
  <si>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</si>
  <si>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</si>
  <si>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平成２７年１１月１０日の成績</t>
  </si>
  <si>
    <t>肉専用種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</si>
</sst>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133</v>
      </c>
      <c r="D6" s="5">
        <v>127</v>
      </c>
      <c r="E6" s="5">
        <v>1074600</v>
      </c>
      <c r="F6" s="5">
        <v>194400</v>
      </c>
      <c r="G6" s="5">
        <v>583242</v>
      </c>
    </row>
    <row r="7" spans="1:7" ht="26.25" customHeight="1">
      <c r="A7" s="13"/>
      <c r="B7" s="4" t="s">
        <v>5</v>
      </c>
      <c r="C7" s="5">
        <v>4</v>
      </c>
      <c r="D7" s="5">
        <v>4</v>
      </c>
      <c r="E7" s="5">
        <v>1299240</v>
      </c>
      <c r="F7" s="5">
        <v>486000</v>
      </c>
      <c r="G7" s="5">
        <v>782190</v>
      </c>
    </row>
    <row r="8" spans="1:7" ht="26.25" customHeight="1">
      <c r="A8" s="14"/>
      <c r="B8" s="4" t="s">
        <v>6</v>
      </c>
      <c r="C8" s="5">
        <f>SUM(C6:C7)</f>
        <v>137</v>
      </c>
      <c r="D8" s="5">
        <f>SUM(D6:D7)</f>
        <v>131</v>
      </c>
      <c r="E8" s="5">
        <f>MAX(E6:E7)</f>
        <v>1299240</v>
      </c>
      <c r="F8" s="5">
        <f>SMALL(F6:F7,COUNTIF(F6:F7,0)+1)</f>
        <v>194400</v>
      </c>
      <c r="G8" s="5">
        <v>589317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1</v>
      </c>
      <c r="D10" s="5">
        <v>1</v>
      </c>
      <c r="E10" s="5">
        <v>941760</v>
      </c>
      <c r="F10" s="5">
        <v>941760</v>
      </c>
      <c r="G10" s="5">
        <v>941760</v>
      </c>
    </row>
    <row r="11" spans="1:7" ht="26.25" customHeight="1">
      <c r="A11" s="14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941760</v>
      </c>
      <c r="F11" s="5">
        <f>SMALL(F9:F10,COUNTIF(F9:F10,0)+1)</f>
        <v>941760</v>
      </c>
      <c r="G11" s="5">
        <v>941760</v>
      </c>
    </row>
    <row r="12" spans="1:7" ht="26.25" customHeight="1">
      <c r="A12" s="12" t="s">
        <v>12</v>
      </c>
      <c r="B12" s="4" t="s">
        <v>4</v>
      </c>
      <c r="C12" s="5">
        <v>38</v>
      </c>
      <c r="D12" s="5">
        <v>35</v>
      </c>
      <c r="E12" s="5">
        <v>432000</v>
      </c>
      <c r="F12" s="5">
        <v>119880</v>
      </c>
      <c r="G12" s="5">
        <v>227078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38</v>
      </c>
      <c r="D14" s="5">
        <f>SUM(D12:D13)</f>
        <v>35</v>
      </c>
      <c r="E14" s="5">
        <f>MAX(E12:E13)</f>
        <v>432000</v>
      </c>
      <c r="F14" s="5">
        <f>SMALL(F12:F13,COUNTIF(F12:F13,0)+1)</f>
        <v>119880</v>
      </c>
      <c r="G14" s="5">
        <v>227078</v>
      </c>
    </row>
    <row r="15" spans="1:7" ht="26.25" customHeight="1">
      <c r="A15" s="15" t="s">
        <v>16</v>
      </c>
      <c r="B15" s="4" t="s">
        <v>4</v>
      </c>
      <c r="C15" s="5">
        <v>1</v>
      </c>
      <c r="D15" s="5">
        <v>0</v>
      </c>
      <c r="E15" s="5"/>
      <c r="F15" s="5"/>
      <c r="G15" s="5"/>
    </row>
    <row r="16" spans="1:7" ht="26.25" customHeight="1">
      <c r="A16" s="16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6.25" customHeight="1">
      <c r="A17" s="17"/>
      <c r="B17" s="4" t="s">
        <v>6</v>
      </c>
      <c r="C17" s="5">
        <f>SUM(C15:C16)</f>
        <v>1</v>
      </c>
      <c r="D17" s="5">
        <f>SUM(D15:D16)</f>
        <v>0</v>
      </c>
      <c r="E17" s="5"/>
      <c r="F17" s="5"/>
      <c r="G17" s="5"/>
    </row>
    <row r="18" spans="1:7" ht="26.25" customHeight="1">
      <c r="A18" s="11" t="s">
        <v>13</v>
      </c>
      <c r="B18" s="11"/>
      <c r="C18" s="5">
        <f>SUM(C6:C17)/2</f>
        <v>177</v>
      </c>
      <c r="D18" s="5">
        <f>SUM(D6:D17)/2</f>
        <v>167</v>
      </c>
      <c r="E18" s="5">
        <f>MAX(E6:E17)</f>
        <v>1299240</v>
      </c>
      <c r="F18" s="5">
        <f>SMALL(F6:F17,COUNTIF(F6:F17,0)+1)</f>
        <v>119880</v>
      </c>
      <c r="G18" s="5">
        <v>515509</v>
      </c>
    </row>
    <row r="19" ht="26.25" customHeight="1">
      <c r="G19" s="7"/>
    </row>
  </sheetData>
  <sheetProtection/>
  <mergeCells count="8">
    <mergeCell ref="A1:G1"/>
    <mergeCell ref="A2:G2"/>
    <mergeCell ref="A3:G3"/>
    <mergeCell ref="A18:B18"/>
    <mergeCell ref="A6:A8"/>
    <mergeCell ref="A15:A17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2015-11-10T07:00:23Z</cp:lastPrinted>
  <dcterms:created xsi:type="dcterms:W3CDTF">2013-05-28T05:16:27Z</dcterms:created>
  <dcterms:modified xsi:type="dcterms:W3CDTF">2015-11-10T07:03:39Z</dcterms:modified>
  <cp:category/>
  <cp:version/>
  <cp:contentType/>
  <cp:contentStatus/>
</cp:coreProperties>
</file>