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<sst xmlns="http://schemas.openxmlformats.org/spreadsheetml/2006/main" count="22" uniqueCount="16">
  <si>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</si>
  <si>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</si>
  <si>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</si>
  <si>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</si>
  <si>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</si>
  <si>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</si>
  <si>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</si>
  <si>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</si>
  <si>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</si>
  <si>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</si>
  <si>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</si>
  <si>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</si>
  <si>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</si>
  <si>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乳牛</t>
  </si>
  <si>
    <t>総合計</t>
  </si>
  <si>
    <t>平成２６年７月２０日の成績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</si>
</sst>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200</v>
      </c>
      <c r="D6" s="5">
        <v>178</v>
      </c>
      <c r="E6" s="5">
        <v>689040</v>
      </c>
      <c r="F6" s="5">
        <v>163080</v>
      </c>
      <c r="G6" s="5">
        <v>360058</v>
      </c>
    </row>
    <row r="7" spans="1:7" ht="26.25" customHeight="1">
      <c r="A7" s="11"/>
      <c r="B7" s="4" t="s">
        <v>5</v>
      </c>
      <c r="C7" s="5">
        <v>1</v>
      </c>
      <c r="D7" s="5">
        <v>1</v>
      </c>
      <c r="E7" s="5">
        <v>247320</v>
      </c>
      <c r="F7" s="5">
        <v>247320</v>
      </c>
      <c r="G7" s="5">
        <v>247320</v>
      </c>
    </row>
    <row r="8" spans="1:7" ht="26.25" customHeight="1">
      <c r="A8" s="12"/>
      <c r="B8" s="4" t="s">
        <v>6</v>
      </c>
      <c r="C8" s="5">
        <f>SUM(C6:C7)</f>
        <v>201</v>
      </c>
      <c r="D8" s="5">
        <f>SUM(D6:D7)</f>
        <v>179</v>
      </c>
      <c r="E8" s="5">
        <f>MAX(E6:E7)</f>
        <v>689040</v>
      </c>
      <c r="F8" s="5">
        <f>SMALL(F6:F7,COUNTIF(F6:F7,0)+1)</f>
        <v>163080</v>
      </c>
      <c r="G8" s="5">
        <v>359428</v>
      </c>
    </row>
    <row r="9" spans="1:7" ht="26.25" customHeight="1">
      <c r="A9" s="10" t="s">
        <v>12</v>
      </c>
      <c r="B9" s="4" t="s">
        <v>4</v>
      </c>
      <c r="C9" s="5">
        <v>3</v>
      </c>
      <c r="D9" s="5">
        <v>3</v>
      </c>
      <c r="E9" s="5">
        <v>583200</v>
      </c>
      <c r="F9" s="5">
        <v>293760</v>
      </c>
      <c r="G9" s="5">
        <v>429120</v>
      </c>
    </row>
    <row r="10" spans="1:7" ht="26.25" customHeight="1">
      <c r="A10" s="11"/>
      <c r="B10" s="4" t="s">
        <v>5</v>
      </c>
      <c r="C10" s="5">
        <v>0</v>
      </c>
      <c r="D10" s="5">
        <v>0</v>
      </c>
      <c r="E10" s="5"/>
      <c r="F10" s="5"/>
      <c r="G10" s="5"/>
    </row>
    <row r="11" spans="1:7" ht="26.25" customHeight="1">
      <c r="A11" s="12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583200</v>
      </c>
      <c r="F11" s="5">
        <f>SMALL(F9:F10,COUNTIF(F9:F10,0)+1)</f>
        <v>293760</v>
      </c>
      <c r="G11" s="5">
        <v>429120</v>
      </c>
    </row>
    <row r="12" spans="1:7" ht="26.25" customHeight="1">
      <c r="A12" s="10" t="s">
        <v>13</v>
      </c>
      <c r="B12" s="4" t="s">
        <v>4</v>
      </c>
      <c r="C12" s="5">
        <v>31</v>
      </c>
      <c r="D12" s="5">
        <v>29</v>
      </c>
      <c r="E12" s="5">
        <v>319680</v>
      </c>
      <c r="F12" s="5">
        <v>88560</v>
      </c>
      <c r="G12" s="5">
        <v>209296</v>
      </c>
    </row>
    <row r="13" spans="1:7" ht="26.25" customHeight="1">
      <c r="A13" s="11"/>
      <c r="B13" s="4" t="s">
        <v>5</v>
      </c>
      <c r="C13" s="5">
        <v>2</v>
      </c>
      <c r="D13" s="5">
        <v>2</v>
      </c>
      <c r="E13" s="5">
        <v>386640</v>
      </c>
      <c r="F13" s="5">
        <v>371520</v>
      </c>
      <c r="G13" s="5">
        <v>379080</v>
      </c>
    </row>
    <row r="14" spans="1:7" ht="26.25" customHeight="1">
      <c r="A14" s="12"/>
      <c r="B14" s="4" t="s">
        <v>6</v>
      </c>
      <c r="C14" s="5">
        <f>SUM(C12:C13)</f>
        <v>33</v>
      </c>
      <c r="D14" s="5">
        <f>SUM(D12:D13)</f>
        <v>31</v>
      </c>
      <c r="E14" s="5">
        <f>MAX(E12:E13)</f>
        <v>386640</v>
      </c>
      <c r="F14" s="5">
        <f>SMALL(F12:F13,COUNTIF(F12:F13,0)+1)</f>
        <v>88560</v>
      </c>
      <c r="G14" s="5">
        <v>220250</v>
      </c>
    </row>
    <row r="15" spans="1:7" ht="26.25" customHeight="1">
      <c r="A15" s="9" t="s">
        <v>14</v>
      </c>
      <c r="B15" s="9"/>
      <c r="C15" s="5">
        <f>SUM(C6:C14)/2</f>
        <v>237</v>
      </c>
      <c r="D15" s="5">
        <f>SUM(D6:D14)/2</f>
        <v>213</v>
      </c>
      <c r="E15" s="5">
        <f>MAX(E6:E14)</f>
        <v>689040</v>
      </c>
      <c r="F15" s="5">
        <f>SMALL(F6:F14,COUNTIF(F6:F14,0)+1)</f>
        <v>88560</v>
      </c>
      <c r="G15" s="5">
        <v>340154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2014-07-20T07:54:25Z</cp:lastPrinted>
  <dcterms:created xsi:type="dcterms:W3CDTF">2013-05-28T05:16:27Z</dcterms:created>
  <dcterms:modified xsi:type="dcterms:W3CDTF">2014-07-20T07:55:06Z</dcterms:modified>
  <cp:category/>
  <cp:version/>
  <cp:contentType/>
  <cp:contentStatus/>
</cp:coreProperties>
</file>