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20" windowHeight="5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<sst xmlns="http://schemas.openxmlformats.org/spreadsheetml/2006/main" count="24" uniqueCount="17">
  <si>
    <t>宮崎県家畜商商業協同組合</t>
  </si>
  <si>
    <t>種別</t>
  </si>
  <si>
    <t>和牛</t>
  </si>
  <si>
    <t>品種</t>
  </si>
  <si>
    <t>雌</t>
  </si>
  <si>
    <t>去勢</t>
  </si>
  <si>
    <t>小計</t>
  </si>
  <si>
    <t>入場頭数</t>
  </si>
  <si>
    <t>売却頭数</t>
  </si>
  <si>
    <t>最高価格</t>
  </si>
  <si>
    <t>最低価格</t>
  </si>
  <si>
    <t>平均価格</t>
  </si>
  <si>
    <t>乳牛</t>
  </si>
  <si>
    <t>総合計</t>
  </si>
  <si>
    <t>交雑種</t>
  </si>
  <si>
    <t/>
  </si>
  <si>
    <t>平成２８年７月２０日の成績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</si>
</sst>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22"/>
      <name val="HG丸ｺﾞｼｯｸM-PRO"/>
      <family val="3"/>
    </font>
    <font>
      <sz val="14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38" fontId="6" fillId="0" borderId="10" xfId="49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G17" sqref="G17"/>
    </sheetView>
  </sheetViews>
  <sheetFormatPr defaultColWidth="13.00390625" defaultRowHeight="26.25" customHeight="1"/>
  <cols>
    <col min="1" max="2" width="8.875" style="1" customWidth="1"/>
    <col min="3" max="3" width="9.875" style="1" customWidth="1"/>
    <col min="4" max="4" width="9.00390625" style="1" customWidth="1"/>
    <col min="5" max="7" width="15.125" style="1" customWidth="1"/>
    <col min="8" max="16384" width="13.00390625" style="1" customWidth="1"/>
  </cols>
  <sheetData>
    <row r="1" spans="1:7" ht="26.25" customHeight="1">
      <c r="A1" s="8" t="s">
        <v>16</v>
      </c>
      <c r="B1" s="8"/>
      <c r="C1" s="8"/>
      <c r="D1" s="8"/>
      <c r="E1" s="8"/>
      <c r="F1" s="8"/>
      <c r="G1" s="8"/>
    </row>
    <row r="2" spans="1:7" ht="26.25" customHeight="1">
      <c r="A2" s="9"/>
      <c r="B2" s="9"/>
      <c r="C2" s="9"/>
      <c r="D2" s="9"/>
      <c r="E2" s="9"/>
      <c r="F2" s="9"/>
      <c r="G2" s="9"/>
    </row>
    <row r="3" spans="1:7" ht="26.25" customHeight="1">
      <c r="A3" s="10" t="s">
        <v>0</v>
      </c>
      <c r="B3" s="10"/>
      <c r="C3" s="10"/>
      <c r="D3" s="10"/>
      <c r="E3" s="10"/>
      <c r="F3" s="10"/>
      <c r="G3" s="10"/>
    </row>
    <row r="4" spans="1:7" ht="26.25" customHeight="1">
      <c r="A4" s="3"/>
      <c r="B4" s="3"/>
      <c r="C4" s="3"/>
      <c r="D4" s="3"/>
      <c r="E4" s="3"/>
      <c r="F4" s="3"/>
      <c r="G4" s="3"/>
    </row>
    <row r="5" spans="1:7" s="2" customFormat="1" ht="26.25" customHeight="1">
      <c r="A5" s="4" t="s">
        <v>1</v>
      </c>
      <c r="B5" s="4" t="s">
        <v>3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</row>
    <row r="6" spans="1:7" ht="26.25" customHeight="1">
      <c r="A6" s="12" t="s">
        <v>2</v>
      </c>
      <c r="B6" s="4" t="s">
        <v>4</v>
      </c>
      <c r="C6" s="5">
        <v>108</v>
      </c>
      <c r="D6" s="5">
        <v>97</v>
      </c>
      <c r="E6" s="5">
        <v>1036800</v>
      </c>
      <c r="F6" s="5">
        <v>305640</v>
      </c>
      <c r="G6" s="5">
        <v>571041</v>
      </c>
    </row>
    <row r="7" spans="1:7" ht="26.25" customHeight="1">
      <c r="A7" s="13"/>
      <c r="B7" s="4" t="s">
        <v>5</v>
      </c>
      <c r="C7" s="5">
        <v>0</v>
      </c>
      <c r="D7" s="5">
        <v>0</v>
      </c>
      <c r="E7" s="5"/>
      <c r="F7" s="5"/>
      <c r="G7" s="5" t="s">
        <v>15</v>
      </c>
    </row>
    <row r="8" spans="1:7" ht="26.25" customHeight="1">
      <c r="A8" s="14"/>
      <c r="B8" s="4" t="s">
        <v>6</v>
      </c>
      <c r="C8" s="5">
        <f>SUM(C6:C7)</f>
        <v>108</v>
      </c>
      <c r="D8" s="5">
        <f>SUM(D6:D7)</f>
        <v>97</v>
      </c>
      <c r="E8" s="5">
        <f>MAX(E6:E7)</f>
        <v>1036800</v>
      </c>
      <c r="F8" s="5">
        <f>SMALL(F6:F7,COUNTIF(F6:F7,0)+1)</f>
        <v>305640</v>
      </c>
      <c r="G8" s="5">
        <v>571041</v>
      </c>
    </row>
    <row r="9" spans="1:7" ht="26.25" customHeight="1">
      <c r="A9" s="12" t="s">
        <v>14</v>
      </c>
      <c r="B9" s="4" t="s">
        <v>4</v>
      </c>
      <c r="C9" s="5">
        <v>0</v>
      </c>
      <c r="D9" s="5">
        <v>0</v>
      </c>
      <c r="E9" s="5"/>
      <c r="F9" s="5"/>
      <c r="G9" s="5" t="s">
        <v>15</v>
      </c>
    </row>
    <row r="10" spans="1:7" ht="26.25" customHeight="1">
      <c r="A10" s="13"/>
      <c r="B10" s="4" t="s">
        <v>5</v>
      </c>
      <c r="C10" s="5">
        <v>2</v>
      </c>
      <c r="D10" s="5">
        <v>2</v>
      </c>
      <c r="E10" s="5">
        <v>1051920</v>
      </c>
      <c r="F10" s="5">
        <v>959040</v>
      </c>
      <c r="G10" s="5">
        <v>1005480</v>
      </c>
    </row>
    <row r="11" spans="1:7" ht="26.25" customHeight="1">
      <c r="A11" s="14"/>
      <c r="B11" s="4" t="s">
        <v>6</v>
      </c>
      <c r="C11" s="5">
        <f>SUM(C9:C10)</f>
        <v>2</v>
      </c>
      <c r="D11" s="5">
        <f>SUM(D9:D10)</f>
        <v>2</v>
      </c>
      <c r="E11" s="5">
        <f>MAX(E9:E10)</f>
        <v>1051920</v>
      </c>
      <c r="F11" s="5">
        <f>SMALL(F9:F10,COUNTIF(F9:F10,0)+1)</f>
        <v>959040</v>
      </c>
      <c r="G11" s="5">
        <v>1005480</v>
      </c>
    </row>
    <row r="12" spans="1:7" ht="26.25" customHeight="1">
      <c r="A12" s="12" t="s">
        <v>12</v>
      </c>
      <c r="B12" s="4" t="s">
        <v>4</v>
      </c>
      <c r="C12" s="5">
        <v>24</v>
      </c>
      <c r="D12" s="5">
        <v>23</v>
      </c>
      <c r="E12" s="5">
        <v>390960</v>
      </c>
      <c r="F12" s="5">
        <v>110160</v>
      </c>
      <c r="G12" s="5">
        <v>240370</v>
      </c>
    </row>
    <row r="13" spans="1:7" ht="26.25" customHeight="1">
      <c r="A13" s="13"/>
      <c r="B13" s="4" t="s">
        <v>5</v>
      </c>
      <c r="C13" s="5">
        <v>1</v>
      </c>
      <c r="D13" s="5">
        <v>1</v>
      </c>
      <c r="E13" s="5">
        <v>293760</v>
      </c>
      <c r="F13" s="5">
        <v>293760</v>
      </c>
      <c r="G13" s="5">
        <v>293760</v>
      </c>
    </row>
    <row r="14" spans="1:7" ht="26.25" customHeight="1">
      <c r="A14" s="14"/>
      <c r="B14" s="4" t="s">
        <v>6</v>
      </c>
      <c r="C14" s="5">
        <f>SUM(C12:C13)</f>
        <v>25</v>
      </c>
      <c r="D14" s="5">
        <f>SUM(D12:D13)</f>
        <v>24</v>
      </c>
      <c r="E14" s="5">
        <f>MAX(E12:E13)</f>
        <v>390960</v>
      </c>
      <c r="F14" s="5">
        <f>SMALL(F12:F13,COUNTIF(F12:F13,0)+1)</f>
        <v>110160</v>
      </c>
      <c r="G14" s="5">
        <v>242595</v>
      </c>
    </row>
    <row r="15" spans="1:7" ht="26.25" customHeight="1">
      <c r="A15" s="11" t="s">
        <v>13</v>
      </c>
      <c r="B15" s="11"/>
      <c r="C15" s="5">
        <f>SUM(C6:C14)/2</f>
        <v>135</v>
      </c>
      <c r="D15" s="5">
        <f>SUM(D6:D14)/2</f>
        <v>123</v>
      </c>
      <c r="E15" s="5">
        <v>1051920</v>
      </c>
      <c r="F15" s="5">
        <f>SMALL(F6:F14,COUNTIF(F6:F14,0)+1)</f>
        <v>110160</v>
      </c>
      <c r="G15" s="5">
        <v>514018</v>
      </c>
    </row>
    <row r="16" ht="26.25" customHeight="1">
      <c r="G16" s="7"/>
    </row>
  </sheetData>
  <sheetProtection/>
  <mergeCells count="7">
    <mergeCell ref="A1:G1"/>
    <mergeCell ref="A2:G2"/>
    <mergeCell ref="A3:G3"/>
    <mergeCell ref="A15:B15"/>
    <mergeCell ref="A6:A8"/>
    <mergeCell ref="A12:A14"/>
    <mergeCell ref="A9:A1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natsumi</cp:lastModifiedBy>
  <cp:lastPrinted>2016-07-20T06:47:41Z</cp:lastPrinted>
  <dcterms:created xsi:type="dcterms:W3CDTF">2013-05-28T05:16:27Z</dcterms:created>
  <dcterms:modified xsi:type="dcterms:W3CDTF">2016-07-20T06:50:29Z</dcterms:modified>
  <cp:category/>
  <cp:version/>
  <cp:contentType/>
  <cp:contentStatus/>
</cp:coreProperties>
</file>